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Segundo trimestre\Información LDF\"/>
    </mc:Choice>
  </mc:AlternateContent>
  <xr:revisionPtr revIDLastSave="0" documentId="13_ncr:1_{F544EBB6-BBC5-48C7-B026-79E4863096A4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75" yWindow="0" windowWidth="16170" windowHeight="154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<sst xmlns="http://schemas.openxmlformats.org/spreadsheetml/2006/main" count="37" uniqueCount="27">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</sst>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H32" sqref="H32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908847808.01999998</v>
      </c>
      <c r="D9" s="4">
        <f t="shared" ref="D9:H9" si="0">SUM(D10:D12,D15,D16,D19)</f>
        <v>62598129.500000007</v>
      </c>
      <c r="E9" s="14">
        <f t="shared" si="0"/>
        <v>971445937.5200001</v>
      </c>
      <c r="F9" s="4">
        <f t="shared" si="0"/>
        <v>965699847.20000005</v>
      </c>
      <c r="G9" s="4">
        <f t="shared" si="0"/>
        <v>965416431.2299999</v>
      </c>
      <c r="H9" s="14">
        <f t="shared" si="0"/>
        <v>5746090.3200000525</v>
      </c>
    </row>
    <row r="10" spans="2:9" ht="24" x14ac:dyDescent="0.25">
      <c r="B10" s="7" t="s">
        <v>13</v>
      </c>
      <c r="C10" s="13">
        <v>635719178.25</v>
      </c>
      <c r="D10" s="13">
        <v>35061988.930000007</v>
      </c>
      <c r="E10" s="15">
        <f>C10+D10</f>
        <v>670781167.18000007</v>
      </c>
      <c r="F10" s="13">
        <v>665035076.86000001</v>
      </c>
      <c r="G10" s="13">
        <v>664915483.41999996</v>
      </c>
      <c r="H10" s="15">
        <f>E10-F10</f>
        <v>5746090.3200000525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270595166.13</v>
      </c>
      <c r="D15" s="13">
        <v>5234953.8900000006</v>
      </c>
      <c r="E15" s="15">
        <f t="shared" si="1"/>
        <v>275830120.01999998</v>
      </c>
      <c r="F15" s="13">
        <v>275830120.01999998</v>
      </c>
      <c r="G15" s="13">
        <v>275830120.01999998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2533463.64</v>
      </c>
      <c r="D19" s="13">
        <v>22301186.68</v>
      </c>
      <c r="E19" s="15">
        <f t="shared" si="5"/>
        <v>24834650.32</v>
      </c>
      <c r="F19" s="13">
        <v>24834650.32</v>
      </c>
      <c r="G19" s="13">
        <v>24670827.789999999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908847808.01999998</v>
      </c>
      <c r="D32" s="10">
        <f t="shared" ref="D32:H32" si="10">SUM(D9,D21)</f>
        <v>62598129.500000007</v>
      </c>
      <c r="E32" s="17">
        <f t="shared" si="10"/>
        <v>971445937.5200001</v>
      </c>
      <c r="F32" s="10">
        <f t="shared" si="10"/>
        <v>965699847.20000005</v>
      </c>
      <c r="G32" s="10">
        <f t="shared" si="10"/>
        <v>965416431.2299999</v>
      </c>
      <c r="H32" s="17">
        <f t="shared" si="10"/>
        <v>5746090.3200000525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5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2023-04-18T18:46:13Z</cp:lastPrinted>
  <dcterms:created xsi:type="dcterms:W3CDTF">2020-01-08T22:30:53Z</dcterms:created>
  <dcterms:modified xsi:type="dcterms:W3CDTF">2023-07-13T16:21:45Z</dcterms:modified>
</cp:coreProperties>
</file>